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2600" windowHeight="1236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E20" i="1" l="1"/>
  <c r="D20" i="1"/>
</calcChain>
</file>

<file path=xl/sharedStrings.xml><?xml version="1.0" encoding="utf-8"?>
<sst xmlns="http://schemas.openxmlformats.org/spreadsheetml/2006/main" count="37" uniqueCount="36">
  <si>
    <t>Lp</t>
  </si>
  <si>
    <t>Nazwa oferenta</t>
  </si>
  <si>
    <t>Nazwa zadania</t>
  </si>
  <si>
    <t>Fundacja Arka Bydgoszcz</t>
  </si>
  <si>
    <t>RAZEM</t>
  </si>
  <si>
    <t>Bydgoskie Stowarzyszenie Opieki Nad Chorymi z Otępieniem Typu Alzheimerowskiego</t>
  </si>
  <si>
    <t>Fundacja Wspierania Dzieci, Młodzieży i Osób Niepełnosprawnych AMADEO</t>
  </si>
  <si>
    <t>Stowarzyszenie Rodzina Miłości Ofiarnej</t>
  </si>
  <si>
    <t>Liczba punktów przyznanych 
w trakcie oceny merytorycznej / uwagi</t>
  </si>
  <si>
    <t>Chrześcijańskie Stowarzyszenie Dobroczynne Oddział Terenowy w Bydgoszczy</t>
  </si>
  <si>
    <t>Stowarzyszenie Różowa Wstążeczka</t>
  </si>
  <si>
    <t>Polski Związek Głuchych Oddział Kujawsko-Pomorski w Bydgoszczy</t>
  </si>
  <si>
    <t>Kwota wnioskowana</t>
  </si>
  <si>
    <t>Kwota przyznana</t>
  </si>
  <si>
    <t>"o To Chodzi Edukacja Bez Granic"</t>
  </si>
  <si>
    <t>Stowarzyszenie "zespolaki"</t>
  </si>
  <si>
    <t xml:space="preserve">Fundacja Szansza dla Niewidomych </t>
  </si>
  <si>
    <t xml:space="preserve">Grupa wsparcia dla rodzin z dzieckiem z zespołem Downa </t>
  </si>
  <si>
    <t xml:space="preserve">Amadeo terapia i rehabilitacja poprzez kulturę i sztukę - kontynuacja </t>
  </si>
  <si>
    <t>Załącznik                                    
do Zarządzenia Nr ……………….
Prezydenta  Miasta  Bydgoszczy
z dnia ……………………………...</t>
  </si>
  <si>
    <t>Wykaz ofert złożonych w otwartym konkursie ofert na wsparcie w 2023 roku realizacji zadań publicznych 
z zakresu rehabilitacji społecznej oraz integracji osób niepełnosprawnych przez organizacje i podmioty
 prowadzące działalność pożytku publicznego</t>
  </si>
  <si>
    <t>W grupie siła</t>
  </si>
  <si>
    <t>"Włącz się do działania !"</t>
  </si>
  <si>
    <t>Mogę więcej</t>
  </si>
  <si>
    <t xml:space="preserve">Wystarczy chcieć III edycja </t>
  </si>
  <si>
    <t xml:space="preserve">Miasto otwarte na gest IX edycja </t>
  </si>
  <si>
    <t>Integracyjny Klub Sportowy „Bydgoszcz”</t>
  </si>
  <si>
    <t>Warszataty aktywizacji i integracji społecznej</t>
  </si>
  <si>
    <t>"Bądź blisko mnie"</t>
  </si>
  <si>
    <t>"Miło spotkać"</t>
  </si>
  <si>
    <t>Stowarzyszenie na rzecz Osób z Autyzmem i Innymi Niepełnosprawnościami "Za Szybą"</t>
  </si>
  <si>
    <t>"Rozumiem, doświadczam i działam" - terapia i
rehabilitacja dzieci i młodzieży ze spektrum autyzmu</t>
  </si>
  <si>
    <t>Po Bydgoszczy szlakiem Andrzeja Szwalbego</t>
  </si>
  <si>
    <t>Fundacja na Rzecz Osób Potrzebujących Świetlik</t>
  </si>
  <si>
    <t>"jesteśMY"</t>
  </si>
  <si>
    <t>Poznaj świat dotyku i dźwięku w Bydgoszczy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</si>
</sst>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0" borderId="0" xfId="0" applyFont="1" applyFill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 applyProtection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4" workbookViewId="0">
      <selection activeCell="I14" sqref="I14"/>
    </sheetView>
  </sheetViews>
  <sheetFormatPr defaultRowHeight="15" x14ac:dyDescent="0.25"/>
  <cols>
    <col min="1" max="1" width="2.5703125" style="7" customWidth="1"/>
    <col min="2" max="2" width="23.7109375" style="7" customWidth="1"/>
    <col min="3" max="3" width="25.85546875" style="7" customWidth="1"/>
    <col min="4" max="4" width="11.5703125" style="7" customWidth="1"/>
    <col min="5" max="5" width="10.42578125" style="7" customWidth="1"/>
    <col min="6" max="6" width="13.140625" style="6" customWidth="1"/>
    <col min="7" max="16384" width="9.140625" style="7"/>
  </cols>
  <sheetData>
    <row r="1" spans="1:6" ht="72.75" customHeight="1" x14ac:dyDescent="0.25">
      <c r="A1" s="11"/>
      <c r="B1" s="12"/>
      <c r="C1" s="13"/>
      <c r="D1" s="21" t="s">
        <v>19</v>
      </c>
      <c r="E1" s="21"/>
      <c r="F1" s="21"/>
    </row>
    <row r="2" spans="1:6" x14ac:dyDescent="0.25">
      <c r="A2" s="11"/>
      <c r="B2" s="12"/>
      <c r="C2" s="12"/>
      <c r="D2" s="11"/>
      <c r="E2" s="11"/>
      <c r="F2" s="5"/>
    </row>
    <row r="3" spans="1:6" ht="57" customHeight="1" x14ac:dyDescent="0.25">
      <c r="A3" s="22" t="s">
        <v>20</v>
      </c>
      <c r="B3" s="23"/>
      <c r="C3" s="23"/>
      <c r="D3" s="23"/>
      <c r="E3" s="23"/>
      <c r="F3" s="23"/>
    </row>
    <row r="4" spans="1:6" x14ac:dyDescent="0.25">
      <c r="A4" s="11"/>
      <c r="B4" s="12"/>
      <c r="C4" s="12"/>
      <c r="D4" s="11"/>
      <c r="E4" s="11"/>
      <c r="F4" s="5"/>
    </row>
    <row r="5" spans="1:6" s="14" customFormat="1" ht="56.25" x14ac:dyDescent="0.25">
      <c r="A5" s="1" t="s">
        <v>0</v>
      </c>
      <c r="B5" s="1" t="s">
        <v>1</v>
      </c>
      <c r="C5" s="1" t="s">
        <v>2</v>
      </c>
      <c r="D5" s="1" t="s">
        <v>12</v>
      </c>
      <c r="E5" s="1" t="s">
        <v>13</v>
      </c>
      <c r="F5" s="1" t="s">
        <v>8</v>
      </c>
    </row>
    <row r="6" spans="1:6" s="14" customFormat="1" ht="38.25" customHeight="1" x14ac:dyDescent="0.25">
      <c r="A6" s="15">
        <v>1</v>
      </c>
      <c r="B6" s="16" t="s">
        <v>9</v>
      </c>
      <c r="C6" s="16" t="s">
        <v>17</v>
      </c>
      <c r="D6" s="24">
        <v>11500</v>
      </c>
      <c r="E6" s="25">
        <v>8500</v>
      </c>
      <c r="F6" s="17">
        <v>58</v>
      </c>
    </row>
    <row r="7" spans="1:6" s="14" customFormat="1" ht="22.5" x14ac:dyDescent="0.25">
      <c r="A7" s="15">
        <v>2</v>
      </c>
      <c r="B7" s="16" t="s">
        <v>14</v>
      </c>
      <c r="C7" s="16" t="s">
        <v>21</v>
      </c>
      <c r="D7" s="24">
        <v>7330</v>
      </c>
      <c r="E7" s="25">
        <v>4000</v>
      </c>
      <c r="F7" s="17">
        <v>59</v>
      </c>
    </row>
    <row r="8" spans="1:6" s="14" customFormat="1" ht="22.5" x14ac:dyDescent="0.25">
      <c r="A8" s="15">
        <v>3</v>
      </c>
      <c r="B8" s="16" t="s">
        <v>7</v>
      </c>
      <c r="C8" s="16" t="s">
        <v>22</v>
      </c>
      <c r="D8" s="24">
        <v>16780</v>
      </c>
      <c r="E8" s="25">
        <v>11000</v>
      </c>
      <c r="F8" s="17">
        <v>59</v>
      </c>
    </row>
    <row r="9" spans="1:6" s="14" customFormat="1" ht="14.25" x14ac:dyDescent="0.25">
      <c r="A9" s="15">
        <v>4</v>
      </c>
      <c r="B9" s="16" t="s">
        <v>15</v>
      </c>
      <c r="C9" s="16" t="s">
        <v>23</v>
      </c>
      <c r="D9" s="24">
        <v>49880</v>
      </c>
      <c r="E9" s="25">
        <v>22000</v>
      </c>
      <c r="F9" s="17">
        <v>60</v>
      </c>
    </row>
    <row r="10" spans="1:6" s="14" customFormat="1" ht="22.5" x14ac:dyDescent="0.25">
      <c r="A10" s="15">
        <v>5</v>
      </c>
      <c r="B10" s="16" t="s">
        <v>10</v>
      </c>
      <c r="C10" s="16" t="s">
        <v>24</v>
      </c>
      <c r="D10" s="24">
        <v>13050</v>
      </c>
      <c r="E10" s="25">
        <v>7150</v>
      </c>
      <c r="F10" s="17">
        <v>62</v>
      </c>
    </row>
    <row r="11" spans="1:6" s="14" customFormat="1" ht="36.75" customHeight="1" x14ac:dyDescent="0.25">
      <c r="A11" s="15">
        <v>6</v>
      </c>
      <c r="B11" s="16" t="s">
        <v>11</v>
      </c>
      <c r="C11" s="16" t="s">
        <v>25</v>
      </c>
      <c r="D11" s="24">
        <v>51800</v>
      </c>
      <c r="E11" s="25">
        <v>45000</v>
      </c>
      <c r="F11" s="17">
        <v>66</v>
      </c>
    </row>
    <row r="12" spans="1:6" s="14" customFormat="1" ht="33.75" x14ac:dyDescent="0.25">
      <c r="A12" s="15">
        <v>7</v>
      </c>
      <c r="B12" s="16" t="s">
        <v>6</v>
      </c>
      <c r="C12" s="16" t="s">
        <v>18</v>
      </c>
      <c r="D12" s="24">
        <v>10550</v>
      </c>
      <c r="E12" s="25">
        <v>5000</v>
      </c>
      <c r="F12" s="17">
        <v>57</v>
      </c>
    </row>
    <row r="13" spans="1:6" s="14" customFormat="1" ht="22.5" x14ac:dyDescent="0.25">
      <c r="A13" s="18">
        <v>8</v>
      </c>
      <c r="B13" s="16" t="s">
        <v>26</v>
      </c>
      <c r="C13" s="16" t="s">
        <v>27</v>
      </c>
      <c r="D13" s="24">
        <v>40000</v>
      </c>
      <c r="E13" s="25">
        <v>0</v>
      </c>
      <c r="F13" s="17">
        <v>54</v>
      </c>
    </row>
    <row r="14" spans="1:6" s="14" customFormat="1" ht="36" customHeight="1" x14ac:dyDescent="0.25">
      <c r="A14" s="15">
        <v>9</v>
      </c>
      <c r="B14" s="16" t="s">
        <v>5</v>
      </c>
      <c r="C14" s="16" t="s">
        <v>28</v>
      </c>
      <c r="D14" s="24">
        <v>19800</v>
      </c>
      <c r="E14" s="25">
        <v>15700</v>
      </c>
      <c r="F14" s="17">
        <v>58</v>
      </c>
    </row>
    <row r="15" spans="1:6" s="14" customFormat="1" ht="38.25" customHeight="1" x14ac:dyDescent="0.25">
      <c r="A15" s="15">
        <v>10</v>
      </c>
      <c r="B15" s="16" t="s">
        <v>5</v>
      </c>
      <c r="C15" s="16" t="s">
        <v>29</v>
      </c>
      <c r="D15" s="24">
        <v>7550</v>
      </c>
      <c r="E15" s="25">
        <v>4650</v>
      </c>
      <c r="F15" s="19">
        <v>58</v>
      </c>
    </row>
    <row r="16" spans="1:6" s="14" customFormat="1" ht="45" x14ac:dyDescent="0.25">
      <c r="A16" s="15">
        <v>11</v>
      </c>
      <c r="B16" s="16" t="s">
        <v>30</v>
      </c>
      <c r="C16" s="16" t="s">
        <v>31</v>
      </c>
      <c r="D16" s="24">
        <v>14000</v>
      </c>
      <c r="E16" s="25">
        <v>7000</v>
      </c>
      <c r="F16" s="17">
        <v>61</v>
      </c>
    </row>
    <row r="17" spans="1:6" s="14" customFormat="1" ht="24.75" customHeight="1" x14ac:dyDescent="0.25">
      <c r="A17" s="15">
        <v>12</v>
      </c>
      <c r="B17" s="16" t="s">
        <v>3</v>
      </c>
      <c r="C17" s="16" t="s">
        <v>32</v>
      </c>
      <c r="D17" s="24">
        <v>19361</v>
      </c>
      <c r="E17" s="25">
        <v>10000</v>
      </c>
      <c r="F17" s="17">
        <v>60</v>
      </c>
    </row>
    <row r="18" spans="1:6" s="14" customFormat="1" ht="22.5" x14ac:dyDescent="0.25">
      <c r="A18" s="1">
        <v>13</v>
      </c>
      <c r="B18" s="16" t="s">
        <v>33</v>
      </c>
      <c r="C18" s="16" t="s">
        <v>34</v>
      </c>
      <c r="D18" s="24">
        <v>35298.51</v>
      </c>
      <c r="E18" s="25">
        <v>0</v>
      </c>
      <c r="F18" s="19">
        <v>49</v>
      </c>
    </row>
    <row r="19" spans="1:6" s="14" customFormat="1" ht="22.5" x14ac:dyDescent="0.25">
      <c r="A19" s="1">
        <v>14</v>
      </c>
      <c r="B19" s="16" t="s">
        <v>16</v>
      </c>
      <c r="C19" s="16" t="s">
        <v>35</v>
      </c>
      <c r="D19" s="24">
        <v>27610</v>
      </c>
      <c r="E19" s="25">
        <v>0</v>
      </c>
      <c r="F19" s="17">
        <v>53</v>
      </c>
    </row>
    <row r="20" spans="1:6" s="20" customFormat="1" ht="14.25" x14ac:dyDescent="0.2">
      <c r="A20" s="2"/>
      <c r="B20" s="3"/>
      <c r="C20" s="4" t="s">
        <v>4</v>
      </c>
      <c r="D20" s="10">
        <f>SUM(D6:D19)</f>
        <v>324509.51</v>
      </c>
      <c r="E20" s="10">
        <f>SUM(E6:E19)</f>
        <v>140000</v>
      </c>
      <c r="F20" s="5"/>
    </row>
    <row r="21" spans="1:6" s="20" customFormat="1" ht="14.25" x14ac:dyDescent="0.2">
      <c r="A21" s="2"/>
      <c r="B21" s="3"/>
      <c r="C21" s="8"/>
      <c r="D21" s="9"/>
      <c r="E21" s="9"/>
      <c r="F21" s="5"/>
    </row>
  </sheetData>
  <mergeCells count="2">
    <mergeCell ref="D1:F1"/>
    <mergeCell ref="A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2023-02-21T09:50:56Z</dcterms:modified>
</cp:coreProperties>
</file>