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-15" windowWidth="12600" windowHeight="1236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E29" i="1"/>
  <c r="D29"/>
</calcChain>
</file>

<file path=xl/sharedStrings.xml><?xml version="1.0" encoding="utf-8"?>
<sst xmlns="http://schemas.openxmlformats.org/spreadsheetml/2006/main" count="56" uniqueCount="55">
  <si>
    <t>Lp</t>
  </si>
  <si>
    <t>Nazwa oferenta</t>
  </si>
  <si>
    <t>Nazwa zadania</t>
  </si>
  <si>
    <t>Fundacja Arka Bydgoszcz</t>
  </si>
  <si>
    <t>RAZEM</t>
  </si>
  <si>
    <t>Bydgoskie Stowarzyszenie Opieki Nad Chorymi z Otępieniem Typu Alzheimerowskiego</t>
  </si>
  <si>
    <t>Fundacja Wspierania Dzieci, Młodzieży i Osób Niepełnosprawnych AMADEO</t>
  </si>
  <si>
    <t>Stowarzyszenie Rodzina Miłości Ofiarnej</t>
  </si>
  <si>
    <t>Liczba punktów przyznanych 
w trakcie oceny merytorycznej / uwagi</t>
  </si>
  <si>
    <t>zadanie nie jest zgodne 
z zadaniem określonym 
w ogłoszeniu 
o konkursie</t>
  </si>
  <si>
    <t>Chrześcijańskie Stowarzyszenie Dobroczynne Oddział Terenowy w Bydgoszczy</t>
  </si>
  <si>
    <t xml:space="preserve">Stowarzyszenie Akcja Zdrowie </t>
  </si>
  <si>
    <t>Stowarzyszenie Różowa Wstążeczka</t>
  </si>
  <si>
    <t>Polski Związek Głuchych Oddział Kujawsko-Pomorski w Bydgoszczy</t>
  </si>
  <si>
    <t>Fundacja Instytut Białowieski</t>
  </si>
  <si>
    <t xml:space="preserve">Centrum Zrównoważonego Rozwoju "Okrągły stół dla Puszczy Białowieskiej"          </t>
  </si>
  <si>
    <t>Kwota wnioskowana</t>
  </si>
  <si>
    <t>Kwota przyznana</t>
  </si>
  <si>
    <t>Fundacja Dum Spiro,Spero</t>
  </si>
  <si>
    <t>"o To Chodzi Edukacja Bez Granic"</t>
  </si>
  <si>
    <t>Stowarzyszenie "przez Sport Do Uśmiechu"</t>
  </si>
  <si>
    <t>Fundacja ADRA Polska</t>
  </si>
  <si>
    <t>Bydgoska Fundacja Pomocy Prawno Psychologicznej</t>
  </si>
  <si>
    <t>Fundacja "Gaudeums"</t>
  </si>
  <si>
    <t xml:space="preserve">Stowarzyszenie Pomocy Osobom z Zespołem Aspergera "ASPI" </t>
  </si>
  <si>
    <t xml:space="preserve">Fundacja Gaiatree Plannted </t>
  </si>
  <si>
    <t>Fundacja Równik</t>
  </si>
  <si>
    <t>Polski Związek Niewidomych Okręg Kujawsko - Pomorski Koło Powiatowe w Bydgoszczy</t>
  </si>
  <si>
    <t>Fundacja Sensorium</t>
  </si>
  <si>
    <t>Stowarzyszenie "zespolaki"</t>
  </si>
  <si>
    <t xml:space="preserve">Fundacja Szansza dla Niewidomych </t>
  </si>
  <si>
    <t xml:space="preserve">Grupa wsparcia dla rodzin z dzieckiem z zespołem Downa </t>
  </si>
  <si>
    <t xml:space="preserve">"Jesteś dla nas ważny" </t>
  </si>
  <si>
    <t xml:space="preserve">Chcę-mogę-potrafię - turnus rehabilitacyjno - integracyjny dla niepełnosprawnych dzieci i młodzieży </t>
  </si>
  <si>
    <t xml:space="preserve">Amadeo terapia i rehabilitacja poprzez kulturę i sztukę - kontynuacja </t>
  </si>
  <si>
    <t>Grupa wsparcia.pl- Nie jestes sam/a! - dla osób niepełnosprawnych w mieście Bydgoszcz</t>
  </si>
  <si>
    <t xml:space="preserve">Miasto otwarte na gest VIII edycja </t>
  </si>
  <si>
    <t xml:space="preserve">Bydgoski Klub "Samosia" </t>
  </si>
  <si>
    <t xml:space="preserve">"Zielony Piknik" </t>
  </si>
  <si>
    <t xml:space="preserve">Seria koncertów muzykoterapeutycznych (masaży dźwiękiem) "Let's feel &amp; sense!" dla ludzi z zaburzeniami i niepełnosprawnościami oraz organizacja obozu terapeutycznego "Let's play it!" w Polsce dla laureatów konkursu </t>
  </si>
  <si>
    <t>Teraz MY!</t>
  </si>
  <si>
    <t xml:space="preserve">Niewidomy Wie </t>
  </si>
  <si>
    <t xml:space="preserve">Świetlica terapeutyczna To Ma Sens 2022 </t>
  </si>
  <si>
    <t xml:space="preserve">Uwierz we mnie - bądź na TAK </t>
  </si>
  <si>
    <t>Niewidzialne horyzonty - samoświadomość aktywnego niewidomego</t>
  </si>
  <si>
    <t xml:space="preserve">Sarbinowo 2022 </t>
  </si>
  <si>
    <t xml:space="preserve">Wystarczy chcieć II edycja </t>
  </si>
  <si>
    <t xml:space="preserve">Arteterapia plastrem na zranioną duszę - edycja 2022 </t>
  </si>
  <si>
    <t xml:space="preserve">"Poznaj mnie" </t>
  </si>
  <si>
    <t xml:space="preserve">Rehabilitacja zawodowa i społeczna osób niepełnosprawnych - "Podajmy sobie ręce" </t>
  </si>
  <si>
    <t xml:space="preserve">"Dobry oddech" </t>
  </si>
  <si>
    <t xml:space="preserve">TUS dla ASA </t>
  </si>
  <si>
    <t xml:space="preserve">Integracja przez sport </t>
  </si>
  <si>
    <t>Wykaz ofert złożonych w otwartym konkursie ofert na wsparcie w 2022 roku realizacji zadań publicznych 
z zakresu rehabilitacji społecznej oraz integracji osób niepełnosprawnych przez organizacje i podmioty
 prowadzące działalność pożytku publicznego</t>
  </si>
  <si>
    <t>Załącznik                                    
do Zarządzenia Nr 209/2022
Prezydenta  Miasta  Bydgoszczy
z dnia 29 marca 2022 roku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</si>
</sst>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ill="1"/>
    <xf numFmtId="0" fontId="2" fillId="0" borderId="0" xfId="0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vertical="center" wrapText="1"/>
    </xf>
    <xf numFmtId="164" fontId="2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4" fillId="0" borderId="0" xfId="0" applyFont="1" applyFill="1"/>
    <xf numFmtId="0" fontId="1" fillId="0" borderId="0" xfId="0" applyFont="1" applyFill="1" applyAlignment="1">
      <alignment horizontal="left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D2" sqref="D2"/>
    </sheetView>
  </sheetViews>
  <sheetFormatPr defaultRowHeight="15"/>
  <cols>
    <col min="1" max="1" width="2.5703125" style="7" customWidth="1"/>
    <col min="2" max="2" width="23.7109375" style="7" customWidth="1"/>
    <col min="3" max="3" width="25.85546875" style="7" customWidth="1"/>
    <col min="4" max="4" width="11.5703125" style="7" customWidth="1"/>
    <col min="5" max="5" width="10.42578125" style="7" customWidth="1"/>
    <col min="6" max="6" width="13.140625" style="6" customWidth="1"/>
    <col min="7" max="16384" width="9.140625" style="7"/>
  </cols>
  <sheetData>
    <row r="1" spans="1:6" ht="72.75" customHeight="1">
      <c r="A1" s="11"/>
      <c r="B1" s="12"/>
      <c r="C1" s="13"/>
      <c r="D1" s="25" t="s">
        <v>54</v>
      </c>
      <c r="E1" s="25"/>
      <c r="F1" s="25"/>
    </row>
    <row r="2" spans="1:6">
      <c r="A2" s="11"/>
      <c r="B2" s="12"/>
      <c r="C2" s="12"/>
      <c r="D2" s="11"/>
      <c r="E2" s="11"/>
      <c r="F2" s="5"/>
    </row>
    <row r="3" spans="1:6" ht="57" customHeight="1">
      <c r="A3" s="26" t="s">
        <v>53</v>
      </c>
      <c r="B3" s="27"/>
      <c r="C3" s="27"/>
      <c r="D3" s="27"/>
      <c r="E3" s="27"/>
      <c r="F3" s="27"/>
    </row>
    <row r="4" spans="1:6">
      <c r="A4" s="11"/>
      <c r="B4" s="12"/>
      <c r="C4" s="12"/>
      <c r="D4" s="11"/>
      <c r="E4" s="11"/>
      <c r="F4" s="5"/>
    </row>
    <row r="5" spans="1:6" s="14" customFormat="1" ht="56.25">
      <c r="A5" s="1" t="s">
        <v>0</v>
      </c>
      <c r="B5" s="1" t="s">
        <v>1</v>
      </c>
      <c r="C5" s="1" t="s">
        <v>2</v>
      </c>
      <c r="D5" s="1" t="s">
        <v>16</v>
      </c>
      <c r="E5" s="1" t="s">
        <v>17</v>
      </c>
      <c r="F5" s="1" t="s">
        <v>8</v>
      </c>
    </row>
    <row r="6" spans="1:6" s="14" customFormat="1" ht="38.25" customHeight="1">
      <c r="A6" s="15">
        <v>1</v>
      </c>
      <c r="B6" s="16" t="s">
        <v>10</v>
      </c>
      <c r="C6" s="17" t="s">
        <v>31</v>
      </c>
      <c r="D6" s="18">
        <v>8500</v>
      </c>
      <c r="E6" s="18">
        <v>8500</v>
      </c>
      <c r="F6" s="19">
        <v>58</v>
      </c>
    </row>
    <row r="7" spans="1:6" s="14" customFormat="1" ht="14.25">
      <c r="A7" s="15">
        <v>2</v>
      </c>
      <c r="B7" s="16" t="s">
        <v>11</v>
      </c>
      <c r="C7" s="16" t="s">
        <v>45</v>
      </c>
      <c r="D7" s="18">
        <v>70676</v>
      </c>
      <c r="E7" s="20">
        <v>0</v>
      </c>
      <c r="F7" s="19">
        <v>46</v>
      </c>
    </row>
    <row r="8" spans="1:6" s="14" customFormat="1" ht="22.5">
      <c r="A8" s="15">
        <v>3</v>
      </c>
      <c r="B8" s="16" t="s">
        <v>7</v>
      </c>
      <c r="C8" s="16" t="s">
        <v>32</v>
      </c>
      <c r="D8" s="18">
        <v>20150</v>
      </c>
      <c r="E8" s="20">
        <v>15000</v>
      </c>
      <c r="F8" s="19">
        <v>59</v>
      </c>
    </row>
    <row r="9" spans="1:6" s="14" customFormat="1" ht="45">
      <c r="A9" s="15">
        <v>4</v>
      </c>
      <c r="B9" s="16" t="s">
        <v>18</v>
      </c>
      <c r="C9" s="16" t="s">
        <v>33</v>
      </c>
      <c r="D9" s="18">
        <v>33912</v>
      </c>
      <c r="E9" s="20">
        <v>20000</v>
      </c>
      <c r="F9" s="19">
        <v>63</v>
      </c>
    </row>
    <row r="10" spans="1:6" s="14" customFormat="1" ht="33.75">
      <c r="A10" s="15">
        <v>5</v>
      </c>
      <c r="B10" s="16" t="s">
        <v>6</v>
      </c>
      <c r="C10" s="16" t="s">
        <v>34</v>
      </c>
      <c r="D10" s="18">
        <v>20440</v>
      </c>
      <c r="E10" s="20">
        <v>8500</v>
      </c>
      <c r="F10" s="19">
        <v>58</v>
      </c>
    </row>
    <row r="11" spans="1:6" s="14" customFormat="1" ht="36.75" customHeight="1">
      <c r="A11" s="15">
        <v>6</v>
      </c>
      <c r="B11" s="16" t="s">
        <v>21</v>
      </c>
      <c r="C11" s="16" t="s">
        <v>35</v>
      </c>
      <c r="D11" s="18">
        <v>12700</v>
      </c>
      <c r="E11" s="20">
        <v>0</v>
      </c>
      <c r="F11" s="19">
        <v>52</v>
      </c>
    </row>
    <row r="12" spans="1:6" s="14" customFormat="1" ht="22.5">
      <c r="A12" s="15">
        <v>7</v>
      </c>
      <c r="B12" s="16" t="s">
        <v>12</v>
      </c>
      <c r="C12" s="16" t="s">
        <v>46</v>
      </c>
      <c r="D12" s="18">
        <v>10730</v>
      </c>
      <c r="E12" s="20">
        <v>7000</v>
      </c>
      <c r="F12" s="19">
        <v>59</v>
      </c>
    </row>
    <row r="13" spans="1:6" s="14" customFormat="1" ht="33.75">
      <c r="A13" s="21">
        <v>8</v>
      </c>
      <c r="B13" s="16" t="s">
        <v>13</v>
      </c>
      <c r="C13" s="16" t="s">
        <v>36</v>
      </c>
      <c r="D13" s="20">
        <v>51800</v>
      </c>
      <c r="E13" s="20">
        <v>45000</v>
      </c>
      <c r="F13" s="19">
        <v>61</v>
      </c>
    </row>
    <row r="14" spans="1:6" s="14" customFormat="1" ht="22.5">
      <c r="A14" s="15">
        <v>9</v>
      </c>
      <c r="B14" s="16" t="s">
        <v>3</v>
      </c>
      <c r="C14" s="16" t="s">
        <v>47</v>
      </c>
      <c r="D14" s="18">
        <v>16440</v>
      </c>
      <c r="E14" s="20">
        <v>10000</v>
      </c>
      <c r="F14" s="19">
        <v>58</v>
      </c>
    </row>
    <row r="15" spans="1:6" s="14" customFormat="1" ht="22.5">
      <c r="A15" s="15">
        <v>10</v>
      </c>
      <c r="B15" s="16" t="s">
        <v>22</v>
      </c>
      <c r="C15" s="16" t="s">
        <v>37</v>
      </c>
      <c r="D15" s="18">
        <v>109215</v>
      </c>
      <c r="E15" s="20">
        <v>0</v>
      </c>
      <c r="F15" s="22">
        <v>43</v>
      </c>
    </row>
    <row r="16" spans="1:6" s="14" customFormat="1" ht="45">
      <c r="A16" s="15">
        <v>11</v>
      </c>
      <c r="B16" s="16" t="s">
        <v>5</v>
      </c>
      <c r="C16" s="16" t="s">
        <v>48</v>
      </c>
      <c r="D16" s="18">
        <v>32900</v>
      </c>
      <c r="E16" s="20">
        <v>30000</v>
      </c>
      <c r="F16" s="19">
        <v>58</v>
      </c>
    </row>
    <row r="17" spans="1:12" s="14" customFormat="1" ht="36.75" customHeight="1">
      <c r="A17" s="15">
        <v>12</v>
      </c>
      <c r="B17" s="16" t="s">
        <v>23</v>
      </c>
      <c r="C17" s="16" t="s">
        <v>49</v>
      </c>
      <c r="D17" s="18">
        <v>194415</v>
      </c>
      <c r="E17" s="20">
        <v>0</v>
      </c>
      <c r="F17" s="19">
        <v>51</v>
      </c>
    </row>
    <row r="18" spans="1:12" s="14" customFormat="1" ht="67.5">
      <c r="A18" s="1">
        <v>13</v>
      </c>
      <c r="B18" s="16" t="s">
        <v>14</v>
      </c>
      <c r="C18" s="16" t="s">
        <v>15</v>
      </c>
      <c r="D18" s="20">
        <v>200000</v>
      </c>
      <c r="E18" s="20">
        <v>0</v>
      </c>
      <c r="F18" s="22" t="s">
        <v>9</v>
      </c>
    </row>
    <row r="19" spans="1:12" s="14" customFormat="1" ht="33.75">
      <c r="A19" s="1">
        <v>14</v>
      </c>
      <c r="B19" s="16" t="s">
        <v>24</v>
      </c>
      <c r="C19" s="16" t="s">
        <v>38</v>
      </c>
      <c r="D19" s="20">
        <v>14180</v>
      </c>
      <c r="E19" s="20">
        <v>0</v>
      </c>
      <c r="F19" s="19">
        <v>49</v>
      </c>
    </row>
    <row r="20" spans="1:12" s="23" customFormat="1" ht="90">
      <c r="A20" s="1">
        <v>15</v>
      </c>
      <c r="B20" s="16" t="s">
        <v>25</v>
      </c>
      <c r="C20" s="16" t="s">
        <v>39</v>
      </c>
      <c r="D20" s="20">
        <v>100029</v>
      </c>
      <c r="E20" s="20">
        <v>0</v>
      </c>
      <c r="F20" s="19">
        <v>47</v>
      </c>
    </row>
    <row r="21" spans="1:12" s="14" customFormat="1" ht="45">
      <c r="A21" s="1">
        <v>16</v>
      </c>
      <c r="B21" s="16" t="s">
        <v>5</v>
      </c>
      <c r="C21" s="16" t="s">
        <v>50</v>
      </c>
      <c r="D21" s="18">
        <v>7000</v>
      </c>
      <c r="E21" s="20">
        <v>0</v>
      </c>
      <c r="F21" s="22">
        <v>48</v>
      </c>
      <c r="L21" s="22"/>
    </row>
    <row r="22" spans="1:12" s="24" customFormat="1" ht="14.25">
      <c r="A22" s="1">
        <v>17</v>
      </c>
      <c r="B22" s="16" t="s">
        <v>26</v>
      </c>
      <c r="C22" s="16" t="s">
        <v>40</v>
      </c>
      <c r="D22" s="18">
        <v>110390</v>
      </c>
      <c r="E22" s="20">
        <v>0</v>
      </c>
      <c r="F22" s="1">
        <v>51</v>
      </c>
    </row>
    <row r="23" spans="1:12" s="24" customFormat="1" ht="33.75">
      <c r="A23" s="1">
        <v>18</v>
      </c>
      <c r="B23" s="16" t="s">
        <v>27</v>
      </c>
      <c r="C23" s="16" t="s">
        <v>41</v>
      </c>
      <c r="D23" s="18">
        <v>9140</v>
      </c>
      <c r="E23" s="20">
        <v>0</v>
      </c>
      <c r="F23" s="1">
        <v>54</v>
      </c>
    </row>
    <row r="24" spans="1:12" s="24" customFormat="1" ht="22.5">
      <c r="A24" s="1">
        <v>19</v>
      </c>
      <c r="B24" s="16" t="s">
        <v>19</v>
      </c>
      <c r="C24" s="16" t="s">
        <v>51</v>
      </c>
      <c r="D24" s="18">
        <v>17110</v>
      </c>
      <c r="E24" s="20">
        <v>6000</v>
      </c>
      <c r="F24" s="1">
        <v>57</v>
      </c>
    </row>
    <row r="25" spans="1:12" s="24" customFormat="1" ht="22.5">
      <c r="A25" s="1">
        <v>20</v>
      </c>
      <c r="B25" s="16" t="s">
        <v>28</v>
      </c>
      <c r="C25" s="16" t="s">
        <v>42</v>
      </c>
      <c r="D25" s="18">
        <v>47065.5</v>
      </c>
      <c r="E25" s="20">
        <v>18000</v>
      </c>
      <c r="F25" s="1">
        <v>56</v>
      </c>
    </row>
    <row r="26" spans="1:12" s="24" customFormat="1" ht="14.25">
      <c r="A26" s="1">
        <v>21</v>
      </c>
      <c r="B26" s="16" t="s">
        <v>29</v>
      </c>
      <c r="C26" s="16" t="s">
        <v>43</v>
      </c>
      <c r="D26" s="18">
        <v>45530</v>
      </c>
      <c r="E26" s="20">
        <v>22000</v>
      </c>
      <c r="F26" s="1">
        <v>58</v>
      </c>
    </row>
    <row r="27" spans="1:12" s="24" customFormat="1" ht="33.75">
      <c r="A27" s="1">
        <v>22</v>
      </c>
      <c r="B27" s="16" t="s">
        <v>30</v>
      </c>
      <c r="C27" s="16" t="s">
        <v>44</v>
      </c>
      <c r="D27" s="18">
        <v>19070.5</v>
      </c>
      <c r="E27" s="20">
        <v>0</v>
      </c>
      <c r="F27" s="1">
        <v>53</v>
      </c>
    </row>
    <row r="28" spans="1:12" s="24" customFormat="1" ht="22.5">
      <c r="A28" s="1">
        <v>23</v>
      </c>
      <c r="B28" s="16" t="s">
        <v>20</v>
      </c>
      <c r="C28" s="16" t="s">
        <v>52</v>
      </c>
      <c r="D28" s="18">
        <v>17735</v>
      </c>
      <c r="E28" s="20">
        <v>10000</v>
      </c>
      <c r="F28" s="1">
        <v>58</v>
      </c>
    </row>
    <row r="29" spans="1:12" s="24" customFormat="1" ht="14.25">
      <c r="A29" s="2"/>
      <c r="B29" s="3"/>
      <c r="C29" s="4" t="s">
        <v>4</v>
      </c>
      <c r="D29" s="10">
        <f>SUM(D6:D28)</f>
        <v>1169128</v>
      </c>
      <c r="E29" s="10">
        <f>SUM(E6:E28)</f>
        <v>200000</v>
      </c>
      <c r="F29" s="5"/>
    </row>
    <row r="30" spans="1:12" s="24" customFormat="1" ht="14.25">
      <c r="A30" s="2"/>
      <c r="B30" s="3"/>
      <c r="C30" s="8"/>
      <c r="D30" s="9"/>
      <c r="E30" s="9"/>
      <c r="F30" s="5"/>
    </row>
  </sheetData>
  <mergeCells count="2">
    <mergeCell ref="D1:F1"/>
    <mergeCell ref="A3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2022-04-04T08:53:17Z</dcterms:modified>
</cp:coreProperties>
</file>